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E13C4AC0-6355-4B28-AE82-B833568CDF13}"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<sst xmlns="http://schemas.openxmlformats.org/spreadsheetml/2006/main" count="3181" uniqueCount="1579">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</sst>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651</v>
      </c>
      <c r="B10" s="177"/>
      <c r="C10" s="162" t="str">
        <f>VLOOKUP(A10,lista,2,0)</f>
        <v>G. OBRAS EN LÍNEAS EN EXPLOTACIÓN</v>
      </c>
      <c r="D10" s="162"/>
      <c r="E10" s="162"/>
      <c r="F10" s="162"/>
      <c r="G10" s="162" t="str">
        <f>VLOOKUP(A10,lista,3,0)</f>
        <v>Experto/a 2</v>
      </c>
      <c r="H10" s="162"/>
      <c r="I10" s="169" t="str">
        <f>VLOOKUP(A10,lista,4,0)</f>
        <v>Director/a de Obra Ferroviaria de infraestructura y vía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Superior:
Máster o Ingeniería de Caminos Canales y Puertos.</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8 años de  experiencia global en obra.
Al menos 2 años de experiencia en obras ferroviarias.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4id5D3oWbwTIjPAtmLO0EOiZeGRpuNk/buyvz4KHz64hhhdoN9kft7M05siKuh1NNDvvgyMy/HP+pUH/zCyDSQ==" saltValue="B3+de33d/ibAFwdQZQOP7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2026-06-23T10:26:53Z</dcterms:modified>
</cp:coreProperties>
</file>